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f2b2b540e4351" /></Relationships>
</file>

<file path=xl/workbook.xml><?xml version="1.0" encoding="utf-8"?>
<workbook xmlns="http://schemas.openxmlformats.org/spreadsheetml/2006/main">
  <sheets>
    <sheet xmlns:r="http://schemas.openxmlformats.org/officeDocument/2006/relationships" name="Budget" sheetId="1" r:id="R509eb50aacb74043"/>
    <sheet xmlns:r="http://schemas.openxmlformats.org/officeDocument/2006/relationships" name="Inputs" sheetId="2" r:id="Rfcd40092166546e9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&quot;$&quot;#,##0"/>
    <numFmt numFmtId="201" formatCode="#,##0"/>
  </numFmts>
  <fonts count="7">
    <font>
      <sz val="11"/>
      <name val="Carlito"/>
    </font>
    <font>
      <b/>
      <sz val="16"/>
      <color rgb="FFFFFFFF"/>
      <name val="Carlito"/>
    </font>
    <font>
      <i/>
      <sz val="11"/>
      <color rgb="FF36546F"/>
      <name val="Carlito"/>
    </font>
    <font>
      <b/>
      <sz val="11"/>
      <color rgb="FF153B66"/>
      <name val="Carlito"/>
    </font>
    <font>
      <sz val="11"/>
      <color rgb="FF405067"/>
      <name val="Carlito"/>
    </font>
    <font>
      <b/>
      <sz val="11"/>
      <color rgb="FF24563A"/>
      <name val="Carlito"/>
    </font>
    <font>
      <sz val="11"/>
      <color rgb="FF6A501A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53B66"/>
      </patternFill>
    </fill>
    <fill>
      <patternFill patternType="solid">
        <fgColor rgb="FFEAF2FB"/>
      </patternFill>
    </fill>
    <fill>
      <patternFill patternType="solid">
        <fgColor rgb="FFD8E6F3"/>
      </patternFill>
    </fill>
    <fill>
      <patternFill patternType="solid">
        <fgColor rgb="FFF3F6FA"/>
      </patternFill>
    </fill>
    <fill>
      <patternFill patternType="solid">
        <fgColor rgb="FFEEF5EC"/>
      </patternFill>
    </fill>
    <fill>
      <patternFill patternType="solid">
        <fgColor rgb="FFFFF5DB"/>
      </patternFill>
    </fill>
  </fills>
  <borders count="14">
    <border/>
    <border>
      <right style="thin">
        <color rgb="FFD8DEE8"/>
      </right>
    </border>
    <border>
      <left style="thin">
        <color rgb="FFD8DEE8"/>
      </left>
      <right style="thin">
        <color rgb="FFD8DEE8"/>
      </right>
    </border>
    <border>
      <left style="thin">
        <color rgb="FFD8DEE8"/>
      </left>
    </border>
    <border>
      <bottom style="double">
        <color rgb="FF7CA486"/>
      </bottom>
    </border>
    <border>
      <right style="thin">
        <color rgb="FFD8DEE8"/>
      </right>
      <bottom style="thin">
        <color rgb="FFD8DEE8"/>
      </bottom>
    </border>
    <border>
      <left style="thin">
        <color rgb="FFD8DEE8"/>
      </left>
      <right style="thin">
        <color rgb="FFD8DEE8"/>
      </right>
      <bottom style="thin">
        <color rgb="FFD8DEE8"/>
      </bottom>
    </border>
    <border>
      <left style="thin">
        <color rgb="FFD8DEE8"/>
      </left>
      <bottom style="thin">
        <color rgb="FFD8DEE8"/>
      </bottom>
    </border>
    <border>
      <right style="thin">
        <color rgb="FFD8DEE8"/>
      </right>
      <top style="thin">
        <color rgb="FFD8DEE8"/>
      </top>
      <bottom style="thin">
        <color rgb="FFD8DEE8"/>
      </bottom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</border>
    <border>
      <left style="thin">
        <color rgb="FFD8DEE8"/>
      </left>
      <top style="thin">
        <color rgb="FFD8DEE8"/>
      </top>
      <bottom style="thin">
        <color rgb="FFD8DEE8"/>
      </bottom>
    </border>
    <border>
      <right style="thin">
        <color rgb="FFD8DEE8"/>
      </right>
      <top style="thin">
        <color rgb="FFD8DEE8"/>
      </top>
    </border>
    <border>
      <left style="thin">
        <color rgb="FFD8DEE8"/>
      </left>
      <right style="thin">
        <color rgb="FFD8DEE8"/>
      </right>
      <top style="thin">
        <color rgb="FFD8DEE8"/>
      </top>
    </border>
    <border>
      <left style="thin">
        <color rgb="FFD8DEE8"/>
      </left>
      <top style="thin">
        <color rgb="FFD8DEE8"/>
      </top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0" fillId="5" borderId="0" xfId="0" applyNumberFormat="1" applyFont="1" applyFill="1" applyBorder="1"/>
    <xf numFmtId="0" fontId="4" fillId="5" borderId="0" xfId="0" applyNumberFormat="1" applyFont="1" applyFill="1" applyBorder="1"/>
    <xf numFmtId="0" fontId="4" fillId="5" borderId="1" xfId="0" applyNumberFormat="1" applyFont="1" applyFill="1" applyBorder="1"/>
    <xf numFmtId="0" fontId="4" fillId="5" borderId="2" xfId="0" applyNumberFormat="1" applyFont="1" applyFill="1" applyBorder="1"/>
    <xf numFmtId="0" fontId="4" fillId="5" borderId="3" xfId="0" applyNumberFormat="1" applyFont="1" applyFill="1" applyBorder="1"/>
    <xf numFmtId="0" fontId="0" fillId="6" borderId="0" xfId="0" applyNumberFormat="1" applyFont="1" applyFill="1" applyBorder="1"/>
    <xf numFmtId="0" fontId="5" fillId="6" borderId="0" xfId="0" applyNumberFormat="1" applyFont="1" applyFill="1" applyBorder="1"/>
    <xf numFmtId="0" fontId="5" fillId="6" borderId="4" xfId="0" applyNumberFormat="1" applyFont="1" applyFill="1" applyBorder="1"/>
    <xf numFmtId="0" fontId="0" fillId="7" borderId="0" xfId="0" applyNumberFormat="1" applyFont="1" applyFill="1" applyBorder="1"/>
    <xf numFmtId="0" fontId="6" fillId="7" borderId="0" xfId="0" applyNumberFormat="1" applyFont="1" applyFill="1" applyBorder="1"/>
    <xf numFmtId="0" fontId="6" fillId="7" borderId="0" xfId="0" applyNumberFormat="1" applyFont="1" applyFill="1" applyBorder="1" applyAlignment="1">
      <alignment wrapText="1"/>
    </xf>
    <xf numFmtId="0" fontId="3" fillId="4" borderId="5" xfId="0" applyNumberFormat="1" applyFont="1" applyFill="1" applyBorder="1"/>
    <xf numFmtId="0" fontId="3" fillId="4" borderId="6" xfId="0" applyNumberFormat="1" applyFont="1" applyFill="1" applyBorder="1"/>
    <xf numFmtId="0" fontId="3" fillId="4" borderId="7" xfId="0" applyNumberFormat="1" applyFont="1" applyFill="1" applyBorder="1"/>
    <xf numFmtId="0" fontId="0" fillId="0" borderId="8" xfId="0" applyNumberFormat="1" applyFont="1" applyFill="1" applyBorder="1"/>
    <xf numFmtId="0" fontId="0" fillId="0" borderId="9" xfId="0" applyNumberFormat="1" applyFont="1" applyFill="1" applyBorder="1"/>
    <xf numFmtId="0" fontId="0" fillId="0" borderId="10" xfId="0" applyNumberFormat="1" applyFont="1" applyFill="1" applyBorder="1"/>
    <xf numFmtId="0" fontId="5" fillId="6" borderId="11" xfId="0" applyNumberFormat="1" applyFont="1" applyFill="1" applyBorder="1"/>
    <xf numFmtId="0" fontId="5" fillId="6" borderId="12" xfId="0" applyNumberFormat="1" applyFont="1" applyFill="1" applyBorder="1"/>
    <xf numFmtId="0" fontId="5" fillId="6" borderId="13" xfId="0" applyNumberFormat="1" applyFont="1" applyFill="1" applyBorder="1"/>
    <xf numFmtId="0" fontId="0" fillId="0" borderId="11" xfId="0" applyNumberFormat="1" applyFont="1" applyFill="1" applyBorder="1"/>
    <xf numFmtId="0" fontId="0" fillId="0" borderId="13" xfId="0" applyNumberFormat="1" applyFont="1" applyFill="1" applyBorder="1"/>
    <xf numFmtId="200" fontId="0" fillId="0" borderId="9" xfId="0" applyNumberFormat="1" applyFont="1" applyFill="1" applyBorder="1"/>
    <xf numFmtId="200" fontId="0" fillId="0" borderId="10" xfId="0" applyNumberFormat="1" applyFont="1" applyFill="1" applyBorder="1"/>
    <xf numFmtId="200" fontId="5" fillId="6" borderId="12" xfId="0" applyNumberFormat="1" applyFont="1" applyFill="1" applyBorder="1"/>
    <xf numFmtId="200" fontId="5" fillId="6" borderId="13" xfId="0" applyNumberFormat="1" applyFont="1" applyFill="1" applyBorder="1"/>
    <xf numFmtId="200" fontId="0" fillId="0" borderId="13" xfId="0" applyNumberFormat="1" applyFont="1" applyFill="1" applyBorder="1"/>
    <xf numFmtId="201" fontId="0" fillId="0" borderId="9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d72ae95db4f64" /><Relationship Type="http://schemas.openxmlformats.org/officeDocument/2006/relationships/theme" Target="/xl/theme/theme1.xml" Id="Rbdb8e56c63fa48e0" /><Relationship Type="http://schemas.openxmlformats.org/officeDocument/2006/relationships/sharedStrings" Target="/xl/sharedStrings.xml" Id="R3f822f07bc2c4241" /><Relationship Type="http://schemas.openxmlformats.org/officeDocument/2006/relationships/worksheet" Target="/xl/worksheets/sheet1.xml" Id="R509eb50aacb74043" /><Relationship Type="http://schemas.openxmlformats.org/officeDocument/2006/relationships/worksheet" Target="/xl/worksheets/sheet2.xml" Id="Rfcd40092166546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12" hidden="0" customWidth="1"/>
    <col min="3" max="3" width="14" hidden="0" customWidth="1"/>
    <col min="4" max="4" width="20" hidden="0" customWidth="1"/>
    <col min="6" max="6" width="28" hidden="0" customWidth="1"/>
    <col min="7" max="7" width="30" hidden="0" customWidth="1"/>
  </cols>
  <sheetData>
    <row r="1" ht="30" customHeight="1">
      <c r="A1" s="3" t="str">
        <v>WorkbookDiff Formula Change Audit Starter</v>
      </c>
      <c r="B1" s="3"/>
      <c r="C1" s="3"/>
      <c r="D1" s="3"/>
      <c r="E1" s="3"/>
      <c r="F1" s="3"/>
      <c r="G1" s="3"/>
    </row>
    <row r="2" ht="34" customHeight="1">
      <c r="A2" s="7" t="str">
        <v>Synthetic same-layout workbook — compare Original with Revised locally in your browser</v>
      </c>
      <c r="B2" s="7"/>
      <c r="C2" s="7"/>
      <c r="D2" s="7"/>
      <c r="E2" s="7"/>
      <c r="F2" s="7"/>
      <c r="G2" s="7"/>
    </row>
    <row r="3">
      <c r="A3" s="12" t="str">
        <v>Version</v>
      </c>
      <c r="B3" s="13" t="str">
        <v>Revised</v>
      </c>
      <c r="C3" s="13" t="str">
        <v>Purpose</v>
      </c>
      <c r="D3" s="14" t="str">
        <v>Formula audit proof</v>
      </c>
    </row>
    <row r="4">
      <c r="A4" s="21" t="str">
        <v>Category</v>
      </c>
      <c r="B4" s="22" t="str">
        <v>Units</v>
      </c>
      <c r="C4" s="22" t="str">
        <v>Unit rate</v>
      </c>
      <c r="D4" s="23" t="str">
        <v>Calculated total</v>
      </c>
      <c r="F4" s="9" t="str">
        <v>Expected audit signal</v>
      </c>
      <c r="G4" s="9" t="str">
        <v>Cell</v>
      </c>
    </row>
    <row r="5">
      <c r="A5" s="24" t="str">
        <v>Revenue</v>
      </c>
      <c r="B5" s="37" t="n">
        <v>1000</v>
      </c>
      <c r="C5" s="32" t="n">
        <f>'Inputs'!$B$5</f>
        <v>125</v>
      </c>
      <c r="D5" s="33" t="n">
        <f>ROUND(B5*C5,0)</f>
        <v>125000</v>
      </c>
      <c r="F5" t="str">
        <v>Formula changed</v>
      </c>
      <c r="G5" t="str">
        <v>Budget!D5</v>
      </c>
    </row>
    <row r="6">
      <c r="A6" s="24" t="str">
        <v>Operations</v>
      </c>
      <c r="B6" s="37" t="n">
        <v>500</v>
      </c>
      <c r="C6" s="32" t="n">
        <f>'Inputs'!$B$6</f>
        <v>50</v>
      </c>
      <c r="D6" s="33" t="n">
        <v>25000</v>
      </c>
      <c r="F6" t="str">
        <v>Formula replaced by value</v>
      </c>
      <c r="G6" t="str">
        <v>Budget!D6</v>
      </c>
    </row>
    <row r="7">
      <c r="A7" s="24" t="str">
        <v>Marketing</v>
      </c>
      <c r="B7" s="37" t="n">
        <v>120</v>
      </c>
      <c r="C7" s="32" t="n">
        <f>'Inputs'!$B$7</f>
        <v>100</v>
      </c>
      <c r="D7" s="33" t="n">
        <f>B7*C7</f>
        <v>12000</v>
      </c>
      <c r="F7" t="str">
        <v>Value replaced by formula</v>
      </c>
      <c r="G7" t="str">
        <v>Budget!D7</v>
      </c>
    </row>
    <row r="8">
      <c r="A8" s="24" t="str">
        <v>Support</v>
      </c>
      <c r="B8" s="37" t="n">
        <v>80</v>
      </c>
      <c r="C8" s="32" t="n">
        <f>'Inputs'!$B$8</f>
        <v>75</v>
      </c>
      <c r="D8" s="33" t="n">
        <f>B8*C8</f>
        <v>6000</v>
      </c>
    </row>
    <row r="9">
      <c r="A9" s="27" t="str">
        <v>Total</v>
      </c>
      <c r="B9" s="28"/>
      <c r="C9" s="34"/>
      <c r="D9" s="35" t="n">
        <f>SUM(D5:D8)</f>
        <v>168000</v>
      </c>
      <c r="F9" s="20" t="str">
        <v>Safety boundary</v>
      </c>
      <c r="G9" s="20" t="str">
        <v>Same sheet and cell coordinates only</v>
      </c>
    </row>
    <row r="10">
      <c r="F10" s="20" t="str">
        <v>Privacy</v>
      </c>
      <c r="G10" s="20" t="str">
        <v>Synthetic data; compare locally</v>
      </c>
    </row>
  </sheetData>
  <mergeCells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2" hidden="0" customWidth="1"/>
    <col min="2" max="2" width="14" hidden="0" customWidth="1"/>
  </cols>
  <sheetData>
    <row r="1" ht="30" customHeight="1">
      <c r="A1" s="3" t="str">
        <v>Synthetic Inputs</v>
      </c>
      <c r="B1" s="3"/>
      <c r="C1" s="3"/>
      <c r="D1" s="3"/>
      <c r="E1" s="3"/>
      <c r="F1" s="3"/>
      <c r="G1" s="3"/>
    </row>
    <row r="2" ht="34" customHeight="1">
      <c r="A2" s="7" t="str">
        <v>Rates stay unchanged so displayed totals can match even when calculation logic changes</v>
      </c>
      <c r="B2" s="7"/>
      <c r="C2" s="7"/>
      <c r="D2" s="7"/>
      <c r="E2" s="7"/>
      <c r="F2" s="7"/>
      <c r="G2" s="7"/>
    </row>
    <row r="4">
      <c r="A4" s="21" t="str">
        <v>Rate name</v>
      </c>
      <c r="B4" s="23" t="str">
        <v>Value</v>
      </c>
    </row>
    <row r="5">
      <c r="A5" s="24" t="str">
        <v>Revenue rate</v>
      </c>
      <c r="B5" s="33" t="n">
        <v>125</v>
      </c>
    </row>
    <row r="6">
      <c r="A6" s="24" t="str">
        <v>Operations rate</v>
      </c>
      <c r="B6" s="33" t="n">
        <v>50</v>
      </c>
    </row>
    <row r="7">
      <c r="A7" s="24" t="str">
        <v>Marketing rate</v>
      </c>
      <c r="B7" s="33" t="n">
        <v>100</v>
      </c>
    </row>
    <row r="8">
      <c r="A8" s="30" t="str">
        <v>Support rate</v>
      </c>
      <c r="B8" s="36" t="n">
        <v>75</v>
      </c>
    </row>
  </sheetData>
  <mergeCells>
    <mergeCell ref="A1:D1"/>
    <mergeCell ref="A2:D2"/>
  </mergeCells>
  <pageMargins left="0.7" right="0.7" top="0.75" bottom="0.75" header="0.3" footer="0.3"/>
</worksheet>
</file>